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D26" i="1" l="1"/>
  <c r="D23" i="1"/>
  <c r="D22" i="1"/>
  <c r="D29" i="1"/>
  <c r="D25" i="1"/>
  <c r="D32" i="1"/>
  <c r="D33" i="1"/>
  <c r="D34" i="1"/>
  <c r="C35" i="1"/>
  <c r="B35" i="1"/>
</calcChain>
</file>

<file path=xl/sharedStrings.xml><?xml version="1.0" encoding="utf-8"?>
<sst xmlns="http://schemas.openxmlformats.org/spreadsheetml/2006/main" count="47" uniqueCount="47">
  <si>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</si>
  <si>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</si>
  <si>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</si>
  <si>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</si>
  <si>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</si>
  <si>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</si>
  <si>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</si>
  <si>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</si>
  <si>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</si>
  <si>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</si>
  <si>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</si>
  <si>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</si>
  <si>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</si>
  <si>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</si>
  <si>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</si>
  <si>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</si>
  <si>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</si>
  <si>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</si>
  <si>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</si>
  <si>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</si>
  <si>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</si>
  <si>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</si>
  <si>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</si>
  <si>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</si>
  <si>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</si>
  <si>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</si>
  <si>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</si>
  <si>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</si>
  <si>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</si>
  <si>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</si>
  <si>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</si>
  <si>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</si>
  <si>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 xml:space="preserve">Глава сельского поселения                                               Абубакиров М.А </t>
  </si>
  <si>
    <t>Субвенции бюджетам бюджетной системы Российской Федерации</t>
  </si>
  <si>
    <t>Иные межбюджетные трансферты</t>
  </si>
  <si>
    <t>Бюджет сельского поселения Тубинский сельсовет муниципального района Баймакский район Республики Башкортостан</t>
  </si>
  <si>
    <t xml:space="preserve">Халитова А.С </t>
  </si>
  <si>
    <t xml:space="preserve">Прочие неналоговые доходы </t>
  </si>
  <si>
    <t xml:space="preserve">Доходы от продажи материальных и нематериальных активов </t>
  </si>
  <si>
    <t xml:space="preserve">Дотации бюджетам бюджетной системы Российской Федерации </t>
  </si>
  <si>
    <t>43600,00</t>
  </si>
  <si>
    <t>100000,00</t>
  </si>
  <si>
    <t>1001200</t>
  </si>
  <si>
    <t>2751400</t>
  </si>
  <si>
    <t>21993,04</t>
  </si>
  <si>
    <t>Защита населения отот черезвычайных стуаций (пожарная безопасность )</t>
  </si>
  <si>
    <t>01  августа  2022года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</si>
</sst>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top" wrapText="1"/>
    </xf>
    <xf numFmtId="0" fontId="4" fillId="0" borderId="0" xfId="0" applyFont="1"/>
    <xf numFmtId="49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H35" sqref="H35"/>
    </sheetView>
  </sheetViews>
  <sheetFormatPr defaultRowHeight="15" x14ac:dyDescent="0.25"/>
  <cols>
    <col min="1" max="1" width="45.42578125" customWidth="1"/>
    <col min="2" max="3" width="15.5703125" customWidth="1"/>
    <col min="4" max="4" width="14.5703125" customWidth="1"/>
  </cols>
  <sheetData>
    <row r="1" spans="1:5" x14ac:dyDescent="0.25">
      <c r="A1" s="16" t="s">
        <v>1</v>
      </c>
      <c r="B1" s="17"/>
      <c r="C1" s="17"/>
      <c r="D1" s="17"/>
      <c r="E1" s="2"/>
    </row>
    <row r="2" spans="1:5" x14ac:dyDescent="0.25">
      <c r="A2" s="16" t="s">
        <v>2</v>
      </c>
      <c r="B2" s="17"/>
      <c r="C2" s="17"/>
      <c r="D2" s="17"/>
      <c r="E2" s="2"/>
    </row>
    <row r="3" spans="1:5" x14ac:dyDescent="0.25">
      <c r="A3" s="16" t="s">
        <v>35</v>
      </c>
      <c r="B3" s="17"/>
      <c r="C3" s="17"/>
      <c r="D3" s="17"/>
      <c r="E3" s="2"/>
    </row>
    <row r="4" spans="1:5" x14ac:dyDescent="0.25">
      <c r="A4" s="16" t="s">
        <v>46</v>
      </c>
      <c r="B4" s="17"/>
      <c r="C4" s="17"/>
      <c r="D4" s="17"/>
      <c r="E4" s="2"/>
    </row>
    <row r="5" spans="1:5" x14ac:dyDescent="0.25">
      <c r="A5" s="16" t="s">
        <v>0</v>
      </c>
      <c r="B5" s="17"/>
      <c r="C5" s="17"/>
      <c r="D5" s="17"/>
      <c r="E5" s="2"/>
    </row>
    <row r="6" spans="1:5" x14ac:dyDescent="0.25">
      <c r="A6" s="18" t="s">
        <v>3</v>
      </c>
      <c r="B6" s="19"/>
      <c r="C6" s="19"/>
      <c r="D6" s="19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0" t="s">
        <v>10</v>
      </c>
      <c r="B8" s="21"/>
      <c r="C8" s="21"/>
      <c r="D8" s="22"/>
      <c r="E8" s="2"/>
    </row>
    <row r="9" spans="1:5" x14ac:dyDescent="0.25">
      <c r="A9" s="4" t="s">
        <v>8</v>
      </c>
      <c r="B9" s="11">
        <v>0</v>
      </c>
      <c r="C9" s="11">
        <v>0</v>
      </c>
      <c r="D9" s="13">
        <v>0</v>
      </c>
      <c r="E9" s="2"/>
    </row>
    <row r="10" spans="1:5" x14ac:dyDescent="0.25">
      <c r="A10" s="4" t="s">
        <v>16</v>
      </c>
      <c r="B10" s="11">
        <v>50600</v>
      </c>
      <c r="C10" s="11">
        <v>24280.1</v>
      </c>
      <c r="D10" s="13">
        <v>47.98</v>
      </c>
      <c r="E10" s="2"/>
    </row>
    <row r="11" spans="1:5" x14ac:dyDescent="0.25">
      <c r="A11" s="4" t="s">
        <v>27</v>
      </c>
      <c r="B11" s="11">
        <v>3000</v>
      </c>
      <c r="C11" s="11">
        <v>0</v>
      </c>
      <c r="D11" s="13">
        <v>0</v>
      </c>
      <c r="E11" s="2"/>
    </row>
    <row r="12" spans="1:5" x14ac:dyDescent="0.25">
      <c r="A12" s="8" t="s">
        <v>15</v>
      </c>
      <c r="B12" s="11">
        <v>116000</v>
      </c>
      <c r="C12" s="11">
        <v>9881.9</v>
      </c>
      <c r="D12" s="13">
        <v>8.52</v>
      </c>
      <c r="E12" s="2"/>
    </row>
    <row r="13" spans="1:5" x14ac:dyDescent="0.25">
      <c r="A13" s="4" t="s">
        <v>17</v>
      </c>
      <c r="B13" s="11">
        <v>254800</v>
      </c>
      <c r="C13" s="11">
        <v>130341.62</v>
      </c>
      <c r="D13" s="13">
        <v>51.15</v>
      </c>
      <c r="E13" s="2"/>
    </row>
    <row r="14" spans="1:5" x14ac:dyDescent="0.25">
      <c r="A14" s="4" t="s">
        <v>9</v>
      </c>
      <c r="B14" s="11">
        <v>12000</v>
      </c>
      <c r="C14" s="11">
        <v>6510</v>
      </c>
      <c r="D14" s="13">
        <v>5.81</v>
      </c>
      <c r="E14" s="2"/>
    </row>
    <row r="15" spans="1:5" ht="44.25" customHeight="1" x14ac:dyDescent="0.25">
      <c r="A15" s="15" t="s">
        <v>38</v>
      </c>
      <c r="B15" s="11">
        <v>100000</v>
      </c>
      <c r="C15" s="11">
        <v>0</v>
      </c>
      <c r="D15" s="13">
        <v>0</v>
      </c>
      <c r="E15" s="2"/>
    </row>
    <row r="16" spans="1:5" x14ac:dyDescent="0.25">
      <c r="A16" s="15" t="s">
        <v>37</v>
      </c>
      <c r="B16" s="10" t="s">
        <v>41</v>
      </c>
      <c r="C16" s="11"/>
      <c r="D16" s="13">
        <v>0</v>
      </c>
      <c r="E16" s="2"/>
    </row>
    <row r="17" spans="1:5" ht="30" x14ac:dyDescent="0.25">
      <c r="A17" s="15" t="s">
        <v>39</v>
      </c>
      <c r="B17" s="10" t="s">
        <v>43</v>
      </c>
      <c r="C17" s="11">
        <v>1602062</v>
      </c>
      <c r="D17" s="13">
        <v>58.23</v>
      </c>
      <c r="E17" s="2"/>
    </row>
    <row r="18" spans="1:5" ht="30" x14ac:dyDescent="0.25">
      <c r="A18" s="15" t="s">
        <v>33</v>
      </c>
      <c r="B18" s="10" t="s">
        <v>40</v>
      </c>
      <c r="C18" s="11">
        <v>35305</v>
      </c>
      <c r="D18" s="13">
        <v>80.97</v>
      </c>
      <c r="E18" s="2"/>
    </row>
    <row r="19" spans="1:5" x14ac:dyDescent="0.25">
      <c r="A19" s="15" t="s">
        <v>34</v>
      </c>
      <c r="B19" s="10" t="s">
        <v>42</v>
      </c>
      <c r="C19" s="11">
        <v>876200</v>
      </c>
      <c r="D19" s="13">
        <v>87.51</v>
      </c>
      <c r="E19" s="2"/>
    </row>
    <row r="20" spans="1:5" x14ac:dyDescent="0.25">
      <c r="A20" s="3" t="s">
        <v>11</v>
      </c>
      <c r="B20" s="12">
        <v>4432600</v>
      </c>
      <c r="C20" s="12">
        <v>2684580.62</v>
      </c>
      <c r="D20" s="13">
        <v>60.56</v>
      </c>
      <c r="E20" s="2"/>
    </row>
    <row r="21" spans="1:5" x14ac:dyDescent="0.25">
      <c r="A21" s="23" t="s">
        <v>12</v>
      </c>
      <c r="B21" s="23"/>
      <c r="C21" s="23"/>
      <c r="D21" s="23"/>
      <c r="E21" s="2"/>
    </row>
    <row r="22" spans="1:5" ht="22.5" x14ac:dyDescent="0.25">
      <c r="A22" s="8" t="s">
        <v>18</v>
      </c>
      <c r="B22" s="13">
        <v>730401</v>
      </c>
      <c r="C22" s="11">
        <v>472360.73</v>
      </c>
      <c r="D22" s="13">
        <f>C22/B22*100</f>
        <v>64.671424327184653</v>
      </c>
    </row>
    <row r="23" spans="1:5" ht="33.75" x14ac:dyDescent="0.25">
      <c r="A23" s="8" t="s">
        <v>19</v>
      </c>
      <c r="B23" s="11">
        <v>1937399</v>
      </c>
      <c r="C23" s="11">
        <v>883049.1</v>
      </c>
      <c r="D23" s="13">
        <f>C23/B23*100</f>
        <v>45.579103736504457</v>
      </c>
    </row>
    <row r="24" spans="1:5" x14ac:dyDescent="0.25">
      <c r="A24" s="8" t="s">
        <v>20</v>
      </c>
      <c r="B24" s="11">
        <v>3000</v>
      </c>
      <c r="C24" s="11">
        <v>0</v>
      </c>
      <c r="D24" s="13">
        <v>0</v>
      </c>
    </row>
    <row r="25" spans="1:5" x14ac:dyDescent="0.25">
      <c r="A25" s="8" t="s">
        <v>21</v>
      </c>
      <c r="B25" s="11">
        <v>43600</v>
      </c>
      <c r="C25" s="11">
        <v>10142.379999999999</v>
      </c>
      <c r="D25" s="13">
        <f>C25/B25*100</f>
        <v>23.262339449541283</v>
      </c>
    </row>
    <row r="26" spans="1:5" ht="22.5" x14ac:dyDescent="0.25">
      <c r="A26" s="4" t="s">
        <v>45</v>
      </c>
      <c r="B26" s="11">
        <v>30800</v>
      </c>
      <c r="C26" s="11">
        <v>30800</v>
      </c>
      <c r="D26" s="13">
        <f>C26/B26*100</f>
        <v>100</v>
      </c>
    </row>
    <row r="27" spans="1:5" x14ac:dyDescent="0.25">
      <c r="A27" s="8" t="s">
        <v>31</v>
      </c>
      <c r="B27" s="11">
        <v>0</v>
      </c>
      <c r="C27" s="11">
        <v>0</v>
      </c>
      <c r="D27" s="13">
        <v>0</v>
      </c>
    </row>
    <row r="28" spans="1:5" x14ac:dyDescent="0.25">
      <c r="A28" s="8" t="s">
        <v>22</v>
      </c>
      <c r="B28" s="11">
        <v>383600</v>
      </c>
      <c r="C28" s="11">
        <v>340372.5</v>
      </c>
      <c r="D28" s="13">
        <v>88.73</v>
      </c>
    </row>
    <row r="29" spans="1:5" x14ac:dyDescent="0.25">
      <c r="A29" s="8" t="s">
        <v>29</v>
      </c>
      <c r="B29" s="11">
        <v>100000</v>
      </c>
      <c r="C29" s="11">
        <v>0</v>
      </c>
      <c r="D29" s="13">
        <f>C29/B29*100</f>
        <v>0</v>
      </c>
    </row>
    <row r="30" spans="1:5" x14ac:dyDescent="0.25">
      <c r="A30" s="8" t="s">
        <v>23</v>
      </c>
      <c r="B30" s="11">
        <v>350000</v>
      </c>
      <c r="C30" s="10" t="s">
        <v>44</v>
      </c>
      <c r="D30" s="13">
        <v>6.28</v>
      </c>
    </row>
    <row r="31" spans="1:5" x14ac:dyDescent="0.25">
      <c r="A31" s="8" t="s">
        <v>24</v>
      </c>
      <c r="B31" s="11">
        <v>1005800</v>
      </c>
      <c r="C31" s="11">
        <v>292518.06</v>
      </c>
      <c r="D31" s="13">
        <v>29.08</v>
      </c>
    </row>
    <row r="32" spans="1:5" x14ac:dyDescent="0.25">
      <c r="A32" s="8" t="s">
        <v>25</v>
      </c>
      <c r="B32" s="11">
        <v>100000</v>
      </c>
      <c r="C32" s="11">
        <v>0</v>
      </c>
      <c r="D32" s="13">
        <f>C32/B32*100</f>
        <v>0</v>
      </c>
    </row>
    <row r="33" spans="1:4" x14ac:dyDescent="0.25">
      <c r="A33" s="8" t="s">
        <v>30</v>
      </c>
      <c r="B33" s="11">
        <v>55000</v>
      </c>
      <c r="C33" s="11">
        <v>4350</v>
      </c>
      <c r="D33" s="13">
        <f>C33/B33*100</f>
        <v>7.9090909090909083</v>
      </c>
    </row>
    <row r="34" spans="1:4" x14ac:dyDescent="0.25">
      <c r="A34" s="5" t="s">
        <v>13</v>
      </c>
      <c r="B34" s="12">
        <v>4739600</v>
      </c>
      <c r="C34" s="12">
        <v>2055585.81</v>
      </c>
      <c r="D34" s="14">
        <f>C34/B34*100</f>
        <v>43.370449194024815</v>
      </c>
    </row>
    <row r="35" spans="1:4" x14ac:dyDescent="0.25">
      <c r="A35" s="6" t="s">
        <v>14</v>
      </c>
      <c r="B35" s="7">
        <f>B20-B34</f>
        <v>-307000</v>
      </c>
      <c r="C35" s="7">
        <f>C20-C34</f>
        <v>628994.81000000006</v>
      </c>
      <c r="D35" s="1"/>
    </row>
    <row r="39" spans="1:4" x14ac:dyDescent="0.25">
      <c r="A39" t="s">
        <v>32</v>
      </c>
      <c r="B39" t="s">
        <v>36</v>
      </c>
    </row>
    <row r="41" spans="1:4" x14ac:dyDescent="0.25">
      <c r="A41" s="9" t="s">
        <v>28</v>
      </c>
    </row>
    <row r="42" spans="1:4" x14ac:dyDescent="0.25">
      <c r="A42" s="9" t="s">
        <v>26</v>
      </c>
    </row>
  </sheetData>
  <mergeCells count="8">
    <mergeCell ref="A8:D8"/>
    <mergeCell ref="A21:D21"/>
    <mergeCell ref="A1:D1"/>
    <mergeCell ref="A2:D2"/>
    <mergeCell ref="A3:D3"/>
    <mergeCell ref="A4:D4"/>
    <mergeCell ref="A5:D5"/>
    <mergeCell ref="A6:D6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User</cp:lastModifiedBy>
  <cp:lastPrinted>2020-05-13T09:17:30Z</cp:lastPrinted>
  <dcterms:created xsi:type="dcterms:W3CDTF">2016-02-08T11:51:34Z</dcterms:created>
  <dcterms:modified xsi:type="dcterms:W3CDTF">2022-08-10T11:21:51Z</dcterms:modified>
</cp:coreProperties>
</file>